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5" i="1"/>
  <c r="G6" i="1"/>
  <c r="G7" i="1"/>
  <c r="G8" i="1"/>
  <c r="G9" i="1"/>
  <c r="G10" i="1"/>
  <c r="G11" i="1"/>
  <c r="G12" i="1"/>
  <c r="G13" i="1"/>
  <c r="G14" i="1"/>
  <c r="G4" i="1"/>
</calcChain>
</file>

<file path=xl/sharedStrings.xml><?xml version="1.0" encoding="utf-8"?>
<sst xmlns="http://schemas.openxmlformats.org/spreadsheetml/2006/main" count="33" uniqueCount="31">
  <si>
    <t>Prodotto</t>
  </si>
  <si>
    <t>Cod. EAN</t>
  </si>
  <si>
    <t>Q.tà</t>
  </si>
  <si>
    <t xml:space="preserve">Retail price </t>
  </si>
  <si>
    <t xml:space="preserve">Immagine </t>
  </si>
  <si>
    <t>Shape : round
Frame : carbon
Surface : glass fiber
Core : eva soft
Hole drilling : 46
Finishing : In Glass
Lanyard : standard
Housing : no</t>
  </si>
  <si>
    <t xml:space="preserve">PANDORA </t>
  </si>
  <si>
    <t xml:space="preserve">BEHEMOTH </t>
  </si>
  <si>
    <t>Shape : hybrid drop
Frame : carbon
Surface : fiberglass
Core : eva soft
Hole drilling : 67
Finishing : In Glass
Lanyard : standard
Weight: 355 - 370</t>
  </si>
  <si>
    <t xml:space="preserve">CLUB TRN </t>
  </si>
  <si>
    <t>Shape : round
Frame : carbon
Surface : carbon 3K
Core : eva soft
Hole drilling : 60
Finishing : sabd blasting 
Housing : no</t>
  </si>
  <si>
    <t xml:space="preserve">SPINX 1 </t>
  </si>
  <si>
    <t>Shape : Drop
Frame : carbon 3K
Surface : carbonio 3k
Core : eva ultra soft
Drill : 44
Finish : opaca
Lanyard : standard
Weigh:  360 - 375</t>
  </si>
  <si>
    <t xml:space="preserve">SPINX 2 </t>
  </si>
  <si>
    <t xml:space="preserve">INVICTUS </t>
  </si>
  <si>
    <t>KIRKE</t>
  </si>
  <si>
    <t>Shape : hybrid drop
Frame : carbon
Surface : carbon 3K
Core : eva soft
Drilling : 67
Finishing : Matt
Lanyard : standard
Weight: 355 - 370</t>
  </si>
  <si>
    <t>Shape : Drop
Frame : carbon 3K
Surface : carbonio 3k
Core : eva soft
Drill : 52
Finish : 3D pattern
Lanyard : standard
Weigh:  360 - 375</t>
  </si>
  <si>
    <t>Shape : Drop
Frame : carbon 
Surface : carbonio 12k
Core : eva ultra soft
Drill : 62
Finish : 3D pattern
Lanyard : standard
Weigh:  360 - 375</t>
  </si>
  <si>
    <t>INVICYUS+</t>
  </si>
  <si>
    <t>Shape : Diamond
Frame : carbon 
Surface : carbonio 12k
Core : eva soft
Drill : 44
Finish : 3D pattern
Lanyard : Wristband
Weigh:  360 - 375</t>
  </si>
  <si>
    <t>KIRKE LE</t>
  </si>
  <si>
    <t>FLASH</t>
  </si>
  <si>
    <t xml:space="preserve">8 057500 130074 </t>
  </si>
  <si>
    <t>8 057500 130135</t>
  </si>
  <si>
    <t>8 057500 130142</t>
  </si>
  <si>
    <t xml:space="preserve">Shape : Rectangular
Surface : carbon 
Internal Core : Polypropylene
Dimension : 42x19x1,9 cm
Type : Control
Weigh:  230 - 240 </t>
  </si>
  <si>
    <t xml:space="preserve">Shape : Rectangular
Surface : carbon
Internal Core : Polypropylene
Dimension : 42x19x1,9 cm
Type : Control
Weigh:  230 - 240 </t>
  </si>
  <si>
    <t>PRICE LIST and BARCODE</t>
  </si>
  <si>
    <t>TOT RRP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</si>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</sst>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 applyProtection="1">
      <alignment vertical="center" wrapText="1"/>
      <protection hidden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161925</xdr:rowOff>
    </xdr:from>
    <xdr:to>
      <xdr:col>0</xdr:col>
      <xdr:colOff>1085850</xdr:colOff>
      <xdr:row>3</xdr:row>
      <xdr:rowOff>1200150</xdr:rowOff>
    </xdr:to>
    <xdr:pic>
      <xdr:nvPicPr>
        <xdr:cNvPr id="1127" name="Immagine 18" descr="Pandora - 8057500130111.jpg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477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</xdr:row>
      <xdr:rowOff>142875</xdr:rowOff>
    </xdr:from>
    <xdr:to>
      <xdr:col>0</xdr:col>
      <xdr:colOff>1123950</xdr:colOff>
      <xdr:row>4</xdr:row>
      <xdr:rowOff>1238250</xdr:rowOff>
    </xdr:to>
    <xdr:pic>
      <xdr:nvPicPr>
        <xdr:cNvPr id="1128" name="Immagine 21" descr="Behemoth - 8057500130074.jpg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223837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95250</xdr:rowOff>
    </xdr:from>
    <xdr:to>
      <xdr:col>0</xdr:col>
      <xdr:colOff>1152525</xdr:colOff>
      <xdr:row>5</xdr:row>
      <xdr:rowOff>1247775</xdr:rowOff>
    </xdr:to>
    <xdr:pic>
      <xdr:nvPicPr>
        <xdr:cNvPr id="1129" name="Immagine 23" descr="Club TRN - 8057500130104.jpg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290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19050</xdr:rowOff>
    </xdr:from>
    <xdr:to>
      <xdr:col>0</xdr:col>
      <xdr:colOff>1171575</xdr:colOff>
      <xdr:row>6</xdr:row>
      <xdr:rowOff>1143000</xdr:rowOff>
    </xdr:to>
    <xdr:pic>
      <xdr:nvPicPr>
        <xdr:cNvPr id="1130" name="Immagine 24" descr="Sphinx1 - 8057500130012.jpg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4857750"/>
          <a:ext cx="11239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</xdr:colOff>
      <xdr:row>7</xdr:row>
      <xdr:rowOff>177165</xdr:rowOff>
    </xdr:from>
    <xdr:to>
      <xdr:col>0</xdr:col>
      <xdr:colOff>1101090</xdr:colOff>
      <xdr:row>7</xdr:row>
      <xdr:rowOff>1243965</xdr:rowOff>
    </xdr:to>
    <xdr:pic>
      <xdr:nvPicPr>
        <xdr:cNvPr id="1131" name="Immagine 25" descr="Sphinx2 - 8057500130128.jpg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" y="6410325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9525</xdr:rowOff>
    </xdr:from>
    <xdr:to>
      <xdr:col>0</xdr:col>
      <xdr:colOff>1143000</xdr:colOff>
      <xdr:row>8</xdr:row>
      <xdr:rowOff>1085850</xdr:rowOff>
    </xdr:to>
    <xdr:pic>
      <xdr:nvPicPr>
        <xdr:cNvPr id="1132" name="Immagine 26" descr="Invictus - 8057500130043.jpg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768667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9</xdr:row>
      <xdr:rowOff>123825</xdr:rowOff>
    </xdr:from>
    <xdr:to>
      <xdr:col>0</xdr:col>
      <xdr:colOff>1076325</xdr:colOff>
      <xdr:row>9</xdr:row>
      <xdr:rowOff>1104900</xdr:rowOff>
    </xdr:to>
    <xdr:pic>
      <xdr:nvPicPr>
        <xdr:cNvPr id="1133" name="Immagine 27" descr="Invictus + - 8057500130135.jpg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775" y="9248775"/>
          <a:ext cx="971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10</xdr:row>
      <xdr:rowOff>76200</xdr:rowOff>
    </xdr:from>
    <xdr:to>
      <xdr:col>0</xdr:col>
      <xdr:colOff>1047750</xdr:colOff>
      <xdr:row>10</xdr:row>
      <xdr:rowOff>1009650</xdr:rowOff>
    </xdr:to>
    <xdr:pic>
      <xdr:nvPicPr>
        <xdr:cNvPr id="1134" name="Immagine 28" descr="Kirke - 8057500130067.jpg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300" y="10648950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11</xdr:row>
      <xdr:rowOff>133350</xdr:rowOff>
    </xdr:from>
    <xdr:to>
      <xdr:col>0</xdr:col>
      <xdr:colOff>1097796</xdr:colOff>
      <xdr:row>11</xdr:row>
      <xdr:rowOff>1097280</xdr:rowOff>
    </xdr:to>
    <xdr:pic>
      <xdr:nvPicPr>
        <xdr:cNvPr id="1135" name="Immagine 29" descr="Kirke LE - 8057500130142.jpg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3825" y="12150090"/>
          <a:ext cx="973971" cy="963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</xdr:colOff>
      <xdr:row>13</xdr:row>
      <xdr:rowOff>68580</xdr:rowOff>
    </xdr:from>
    <xdr:to>
      <xdr:col>0</xdr:col>
      <xdr:colOff>1059180</xdr:colOff>
      <xdr:row>13</xdr:row>
      <xdr:rowOff>1318260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E7FD55E1-5F31-9EB3-2401-16096CBE5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4996160"/>
          <a:ext cx="937260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106682</xdr:colOff>
      <xdr:row>12</xdr:row>
      <xdr:rowOff>88902</xdr:rowOff>
    </xdr:from>
    <xdr:to>
      <xdr:col>0</xdr:col>
      <xdr:colOff>1074420</xdr:colOff>
      <xdr:row>12</xdr:row>
      <xdr:rowOff>1379219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D2A9183-2B9E-D614-0B45-E562D671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2" y="13561062"/>
          <a:ext cx="967738" cy="129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M5" sqref="M5"/>
    </sheetView>
  </sheetViews>
  <sheetFormatPr defaultRowHeight="15" x14ac:dyDescent="0.25"/>
  <cols>
    <col min="1" max="2" width="17.7109375" customWidth="1"/>
    <col min="3" max="3" width="30" customWidth="1"/>
    <col min="4" max="4" width="17" customWidth="1"/>
    <col min="6" max="6" width="12.140625" style="15" bestFit="1" customWidth="1"/>
    <col min="7" max="7" width="12.7109375" style="16" bestFit="1" customWidth="1"/>
    <col min="8" max="8" width="9" style="21" bestFit="1" customWidth="1"/>
  </cols>
  <sheetData>
    <row r="1" spans="1:8" s="3" customFormat="1" ht="24" customHeight="1" x14ac:dyDescent="0.25">
      <c r="C1" s="22" t="s">
        <v>28</v>
      </c>
      <c r="D1" s="22"/>
      <c r="E1" s="22"/>
      <c r="F1" s="13"/>
      <c r="G1" s="14"/>
      <c r="H1" s="20"/>
    </row>
    <row r="2" spans="1:8" x14ac:dyDescent="0.25">
      <c r="E2">
        <v>1540</v>
      </c>
      <c r="F2" s="15">
        <f>G2/E2</f>
        <v>170.8909090909091</v>
      </c>
      <c r="G2" s="16">
        <v>263172</v>
      </c>
      <c r="H2" s="21">
        <v>36</v>
      </c>
    </row>
    <row r="3" spans="1:8" x14ac:dyDescent="0.25">
      <c r="A3" s="4" t="s">
        <v>4</v>
      </c>
      <c r="B3" s="4"/>
      <c r="C3" s="2" t="s">
        <v>0</v>
      </c>
      <c r="D3" s="2" t="s">
        <v>1</v>
      </c>
      <c r="E3" s="11" t="s">
        <v>2</v>
      </c>
      <c r="F3" s="17" t="s">
        <v>3</v>
      </c>
      <c r="G3" s="14" t="s">
        <v>29</v>
      </c>
      <c r="H3" s="21" t="s">
        <v>30</v>
      </c>
    </row>
    <row r="4" spans="1:8" ht="111.6" customHeight="1" x14ac:dyDescent="0.25">
      <c r="A4" s="6"/>
      <c r="B4" s="7" t="s">
        <v>6</v>
      </c>
      <c r="C4" s="5" t="s">
        <v>5</v>
      </c>
      <c r="D4" s="8">
        <v>8057500130111</v>
      </c>
      <c r="E4" s="12">
        <v>80</v>
      </c>
      <c r="F4" s="18">
        <v>102.9</v>
      </c>
      <c r="G4" s="19">
        <f>F4*E4</f>
        <v>8232</v>
      </c>
      <c r="H4" s="21">
        <v>36</v>
      </c>
    </row>
    <row r="5" spans="1:8" ht="113.45" customHeight="1" x14ac:dyDescent="0.25">
      <c r="A5" s="6"/>
      <c r="B5" s="7" t="s">
        <v>7</v>
      </c>
      <c r="C5" s="5" t="s">
        <v>8</v>
      </c>
      <c r="D5" s="9" t="s">
        <v>23</v>
      </c>
      <c r="E5" s="12">
        <v>180</v>
      </c>
      <c r="F5" s="18">
        <v>115</v>
      </c>
      <c r="G5" s="19">
        <f t="shared" ref="G5:G14" si="0">F5*E5</f>
        <v>20700</v>
      </c>
      <c r="H5" s="21">
        <v>36</v>
      </c>
    </row>
    <row r="6" spans="1:8" ht="103.15" customHeight="1" x14ac:dyDescent="0.25">
      <c r="A6" s="6"/>
      <c r="B6" s="7" t="s">
        <v>9</v>
      </c>
      <c r="C6" s="5" t="s">
        <v>10</v>
      </c>
      <c r="D6" s="8">
        <v>8057500130029</v>
      </c>
      <c r="E6" s="12">
        <v>350</v>
      </c>
      <c r="F6" s="18">
        <v>159</v>
      </c>
      <c r="G6" s="19">
        <f t="shared" si="0"/>
        <v>55650</v>
      </c>
      <c r="H6" s="21">
        <v>36</v>
      </c>
    </row>
    <row r="7" spans="1:8" ht="109.9" customHeight="1" x14ac:dyDescent="0.25">
      <c r="A7" s="6"/>
      <c r="B7" s="7" t="s">
        <v>11</v>
      </c>
      <c r="C7" s="5" t="s">
        <v>12</v>
      </c>
      <c r="D7" s="8">
        <v>8057500130012</v>
      </c>
      <c r="E7" s="12">
        <v>30</v>
      </c>
      <c r="F7" s="18">
        <v>140</v>
      </c>
      <c r="G7" s="19">
        <f t="shared" si="0"/>
        <v>4200</v>
      </c>
      <c r="H7" s="21">
        <v>36</v>
      </c>
    </row>
    <row r="8" spans="1:8" ht="114.6" customHeight="1" x14ac:dyDescent="0.25">
      <c r="A8" s="6"/>
      <c r="B8" s="7" t="s">
        <v>13</v>
      </c>
      <c r="C8" s="5" t="s">
        <v>16</v>
      </c>
      <c r="D8" s="8">
        <v>8057500130012</v>
      </c>
      <c r="E8" s="12">
        <v>350</v>
      </c>
      <c r="F8" s="18">
        <v>171</v>
      </c>
      <c r="G8" s="19">
        <f t="shared" si="0"/>
        <v>59850</v>
      </c>
      <c r="H8" s="21">
        <v>36</v>
      </c>
    </row>
    <row r="9" spans="1:8" ht="114" customHeight="1" x14ac:dyDescent="0.25">
      <c r="A9" s="6"/>
      <c r="B9" s="7" t="s">
        <v>14</v>
      </c>
      <c r="C9" s="5" t="s">
        <v>17</v>
      </c>
      <c r="D9" s="8">
        <v>8057500130050</v>
      </c>
      <c r="E9" s="12">
        <v>30</v>
      </c>
      <c r="F9" s="18">
        <v>140</v>
      </c>
      <c r="G9" s="19">
        <f t="shared" si="0"/>
        <v>4200</v>
      </c>
      <c r="H9" s="21">
        <v>36</v>
      </c>
    </row>
    <row r="10" spans="1:8" ht="114.6" customHeight="1" x14ac:dyDescent="0.25">
      <c r="A10" s="6"/>
      <c r="B10" s="7" t="s">
        <v>19</v>
      </c>
      <c r="C10" s="5" t="s">
        <v>18</v>
      </c>
      <c r="D10" s="9" t="s">
        <v>24</v>
      </c>
      <c r="E10" s="12">
        <v>380</v>
      </c>
      <c r="F10" s="18">
        <v>213</v>
      </c>
      <c r="G10" s="19">
        <f t="shared" si="0"/>
        <v>80940</v>
      </c>
      <c r="H10" s="21">
        <v>36</v>
      </c>
    </row>
    <row r="11" spans="1:8" ht="112.15" customHeight="1" x14ac:dyDescent="0.25">
      <c r="A11" s="6"/>
      <c r="B11" s="7" t="s">
        <v>15</v>
      </c>
      <c r="C11" s="5" t="s">
        <v>20</v>
      </c>
      <c r="D11" s="8">
        <v>8057500130067</v>
      </c>
      <c r="E11" s="12">
        <v>40</v>
      </c>
      <c r="F11" s="18">
        <v>249</v>
      </c>
      <c r="G11" s="19">
        <f t="shared" si="0"/>
        <v>9960</v>
      </c>
      <c r="H11" s="21">
        <v>36</v>
      </c>
    </row>
    <row r="12" spans="1:8" ht="114.6" customHeight="1" x14ac:dyDescent="0.25">
      <c r="A12" s="6"/>
      <c r="B12" s="7" t="s">
        <v>21</v>
      </c>
      <c r="C12" s="5" t="s">
        <v>20</v>
      </c>
      <c r="D12" s="9" t="s">
        <v>25</v>
      </c>
      <c r="E12" s="12">
        <v>40</v>
      </c>
      <c r="F12" s="18">
        <v>300</v>
      </c>
      <c r="G12" s="19">
        <f t="shared" si="0"/>
        <v>12000</v>
      </c>
      <c r="H12" s="21">
        <v>36</v>
      </c>
    </row>
    <row r="13" spans="1:8" ht="114.6" customHeight="1" x14ac:dyDescent="0.25">
      <c r="A13" s="10"/>
      <c r="B13" s="7" t="s">
        <v>22</v>
      </c>
      <c r="C13" s="5" t="s">
        <v>27</v>
      </c>
      <c r="D13" s="8">
        <v>8057500130203</v>
      </c>
      <c r="E13" s="12">
        <v>35</v>
      </c>
      <c r="F13" s="18">
        <v>124</v>
      </c>
      <c r="G13" s="19">
        <f t="shared" si="0"/>
        <v>4340</v>
      </c>
      <c r="H13" s="21">
        <v>36</v>
      </c>
    </row>
    <row r="14" spans="1:8" ht="114.6" customHeight="1" x14ac:dyDescent="0.25">
      <c r="A14" s="10"/>
      <c r="B14" s="7" t="s">
        <v>22</v>
      </c>
      <c r="C14" s="5" t="s">
        <v>26</v>
      </c>
      <c r="D14" s="8">
        <v>8057500130210</v>
      </c>
      <c r="E14" s="12">
        <v>25</v>
      </c>
      <c r="F14" s="18">
        <v>124</v>
      </c>
      <c r="G14" s="19">
        <f t="shared" si="0"/>
        <v>3100</v>
      </c>
      <c r="H14" s="21">
        <v>36</v>
      </c>
    </row>
    <row r="15" spans="1:8" x14ac:dyDescent="0.25">
      <c r="D15" s="1"/>
    </row>
    <row r="16" spans="1:8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  <row r="24" spans="4:4" x14ac:dyDescent="0.25">
      <c r="D24" s="1"/>
    </row>
    <row r="25" spans="4:4" x14ac:dyDescent="0.25">
      <c r="D25" s="1"/>
    </row>
    <row r="26" spans="4:4" x14ac:dyDescent="0.25">
      <c r="D26" s="1"/>
    </row>
    <row r="27" spans="4:4" x14ac:dyDescent="0.25">
      <c r="D27" s="1"/>
    </row>
    <row r="28" spans="4:4" x14ac:dyDescent="0.25">
      <c r="D28" s="1"/>
    </row>
  </sheetData>
  <mergeCells count="1">
    <mergeCell ref="C1: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2024-09-03T09:54:18Z</cp:lastPrinted>
  <dcterms:created xsi:type="dcterms:W3CDTF">2023-01-16T14:09:30Z</dcterms:created>
  <dcterms:modified xsi:type="dcterms:W3CDTF">2024-09-27T08:07:25Z</dcterms:modified>
</cp:coreProperties>
</file>